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云南省（车购税）" sheetId="1" r:id="rId1"/>
  </sheets>
  <definedNames>
    <definedName name="_xlnm.Print_Area" localSheetId="0">'云南省（车购税）'!$A$1:$I$52</definedName>
  </definedNames>
  <calcPr calcId="144525"/>
</workbook>
</file>

<file path=xl/sharedStrings.xml><?xml version="1.0" encoding="utf-8"?>
<sst xmlns="http://schemas.openxmlformats.org/spreadsheetml/2006/main" count="117" uniqueCount="101">
  <si>
    <t>附件</t>
  </si>
  <si>
    <t>云南省车辆购置税资金转移支付（项目）绩效目标自评表</t>
  </si>
  <si>
    <t>（2023年度）</t>
  </si>
  <si>
    <t>转移支付（项目）名称</t>
  </si>
  <si>
    <t>车辆购置税资金</t>
  </si>
  <si>
    <t>中央主管部门</t>
  </si>
  <si>
    <t>交通运输部</t>
  </si>
  <si>
    <t>地方主管部门</t>
  </si>
  <si>
    <t xml:space="preserve"> 云南省交通运输厅</t>
  </si>
  <si>
    <t>资金使用单位</t>
  </si>
  <si>
    <t>云南省交通运输厅</t>
  </si>
  <si>
    <t>资金投入情况
（万元）</t>
  </si>
  <si>
    <t>年初预算数</t>
  </si>
  <si>
    <t>全年预算数（A）</t>
  </si>
  <si>
    <t>全年执行数（B）</t>
  </si>
  <si>
    <t>预算执行率（B/A×100%)</t>
  </si>
  <si>
    <t>年度资金总额：</t>
  </si>
  <si>
    <r>
      <rPr>
        <sz val="10"/>
        <color theme="1"/>
        <rFont val="宋体"/>
        <charset val="134"/>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</si>
  <si>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</si>
  <si>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</si>
  <si>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</si>
  <si>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</si>
  <si>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</si>
  <si>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</si>
  <si>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</si>
  <si>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下达及时性</t>
  </si>
  <si>
    <t>均在规定时间内及时下达资金分配计划和指标。</t>
  </si>
  <si>
    <t>拨付合规性</t>
  </si>
  <si>
    <t>严格按照国库集中支付制度有关规定支付资金.</t>
  </si>
  <si>
    <t>使用规范性</t>
  </si>
  <si>
    <t>依法、合理使用建设资金，严格控制建设成本，减少资金损失和浪费，提高投资效益。</t>
  </si>
  <si>
    <t>执行准确性</t>
  </si>
  <si>
    <t>所有资金匹配项目明细下达计划，确保准确执行。</t>
  </si>
  <si>
    <t>预算绩效管理情况</t>
  </si>
  <si>
    <t>在细化下达预算时同步下达绩效目标，将有关资金纳入本级预算或对下转移支付绩效管理，开展绩效监控和绩效评价。</t>
  </si>
  <si>
    <t>支出责任履行情况</t>
  </si>
  <si>
    <t>认真履行交通支出职能，督促县级交通运输部门及时拨付资金，充分发挥中央资金使用效益，按期完成各项任务。</t>
  </si>
  <si>
    <t>总体目标完成情况</t>
  </si>
  <si>
    <t>总体目标</t>
  </si>
  <si>
    <t>全年实际完成情况</t>
  </si>
  <si>
    <t xml:space="preserve">完成“十四五”现代综合交通运输体系发展规划范围内的综合交通、公路、水运等年度建设任务；汛期水毁公路抢通保通。  </t>
  </si>
  <si>
    <t>绩效指标</t>
  </si>
  <si>
    <t>一级
指标</t>
  </si>
  <si>
    <t>二级指标</t>
  </si>
  <si>
    <t>三级指标</t>
  </si>
  <si>
    <t>指标值</t>
  </si>
  <si>
    <t>全年实际完成值</t>
  </si>
  <si>
    <t>未完成原因和改进措施</t>
  </si>
  <si>
    <t>产
出
指
标(30分)</t>
  </si>
  <si>
    <t>数量指标</t>
  </si>
  <si>
    <t>支持高速公路建设（公里）</t>
  </si>
  <si>
    <t>支持普通国道建设（公里）</t>
  </si>
  <si>
    <t>支持公路安全提升工程项目（个）</t>
  </si>
  <si>
    <t>支持公路长大桥梁结构健康监测系统（座）</t>
  </si>
  <si>
    <t>支持公路灾害防治工程项目（个）</t>
  </si>
  <si>
    <t>支持四、五类桥梁及旧桥改造项目（个）</t>
  </si>
  <si>
    <t>支持国境国际通航河流航道建设项目（个）</t>
  </si>
  <si>
    <t>支持综合客运枢纽建设（个）</t>
  </si>
  <si>
    <t>年度全社会新改建普通省道和农村公路里程（公里）</t>
  </si>
  <si>
    <t>年度全社会新增通三级及以上公路乡镇个数（个）</t>
  </si>
  <si>
    <t>年度全社会新增通硬化路较大人口自然村个数（个）</t>
  </si>
  <si>
    <t>质量指标</t>
  </si>
  <si>
    <t>资金使用合规性</t>
  </si>
  <si>
    <t>是</t>
  </si>
  <si>
    <t>完工项目验收合格率</t>
  </si>
  <si>
    <t>时效指标</t>
  </si>
  <si>
    <t>按期完成投资</t>
  </si>
  <si>
    <t>III级及以下公路突发事件抢通时间</t>
  </si>
  <si>
    <r>
      <rPr>
        <sz val="10"/>
        <color rgb="FF000000"/>
        <rFont val="SimSun"/>
        <charset val="134"/>
      </rPr>
      <t>≦</t>
    </r>
    <r>
      <rPr>
        <sz val="10"/>
        <color rgb="FF000000"/>
        <rFont val="宋体"/>
        <charset val="134"/>
      </rPr>
      <t>24小时</t>
    </r>
  </si>
  <si>
    <t>成本指标</t>
  </si>
  <si>
    <t>项目支出符合概算批复的标准</t>
  </si>
  <si>
    <t>效
益
指
标(15分)</t>
  </si>
  <si>
    <t>经济效益指标</t>
  </si>
  <si>
    <t>对经济发展的促进作用</t>
  </si>
  <si>
    <t>明显</t>
  </si>
  <si>
    <t>社会效益
指标</t>
  </si>
  <si>
    <t>基本公共服务水平</t>
  </si>
  <si>
    <t>提升</t>
  </si>
  <si>
    <t>公路安全水平</t>
  </si>
  <si>
    <t>生态效益指标</t>
  </si>
  <si>
    <t>交通建设符合环评审批要素</t>
  </si>
  <si>
    <t>符合</t>
  </si>
  <si>
    <t>可持续影响指标</t>
  </si>
  <si>
    <t>新改建公路项目适应未来一定时期内交通需求</t>
  </si>
  <si>
    <t>满意度指标(5分)</t>
  </si>
  <si>
    <t>服务对象
满意度指标</t>
  </si>
  <si>
    <t>使用服务的企业满意度</t>
  </si>
  <si>
    <t>≥80%</t>
  </si>
  <si>
    <t>获得中央补助项目单位满意度</t>
  </si>
  <si>
    <r>
      <rPr>
        <sz val="10"/>
        <rFont val="宋体"/>
        <charset val="134"/>
      </rPr>
      <t>≥90</t>
    </r>
    <r>
      <rPr>
        <sz val="10"/>
        <rFont val="Arial"/>
        <charset val="134"/>
      </rPr>
      <t>%</t>
    </r>
  </si>
  <si>
    <t>服务对象满意度指标</t>
  </si>
  <si>
    <t>改善通行服务水平群众满意度</t>
  </si>
  <si>
    <t>满意度指标</t>
  </si>
  <si>
    <t>司乘人员认可度</t>
  </si>
  <si>
    <t>≥90%</t>
  </si>
  <si>
    <t>说明</t>
  </si>
  <si>
    <t>无</t>
  </si>
  <si>
    <t>注：1.其他资金包括与中央财政资金、地方财政资金共同投入的自有资金、社会资金，以及以前年度的结转结余资金等。
5.中央主管部门商财政部主管司局确定各项绩效指标分值权重，并根据全年实际完成情况填写得分，各项指标得分加总形成该转移支付绩效自评总分。原则上，一级指标分值设置为:资金投入情况10分、资金管理情况40分、产出指标30分、效益指标15分、满意度指标5 分。如有特殊情况，除资金投入情况、资金管理情况外，其他指标分值权重可适当调整(总分应为100分)。巡视、审计和财会监督中发现问题的应酌情扣分。</t>
  </si>
  <si>
    <t xml:space="preserve">    2.资金管理情况需汇总反映各级政府的资金管理情况，对违反预算管理规定行为的，原则上每发现1例扣o.5分，扣完为止。</t>
  </si>
  <si>
    <t xml:space="preserve">    3.专项转移支付无需填写“支出责任履行情况”项，相关分值(5分)分摊到“分配科学性”、“下达及时性”、“拨付合规性”、“使用规范性”和“政策目标现情况”等5项上。</t>
  </si>
  <si>
    <t xml:space="preserve">    4.按指标重要性程度确定各项绩效指标分值权重，并根据全年实际完成情况填写得分，各项指标得分加总形成该转移支付绩效自评总分。原则上，一级指标分值设置为:资金投入情况10分、资金管理情况40分、产出指标30分、效益指标15分、满意度指标5分。如有特殊情况，除资金投入情况、资金管理情况外，其他指标分值权重可适当调整(总分应为100分)。巡视、审计和财会监督中发现问题的应酌情扣分。</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</si>
</sst>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37">
    <font>
      <sz val="11"/>
      <color theme="1"/>
      <name val="宋体"/>
      <charset val="134"/>
      <scheme val="minor"/>
    </font>
    <font>
      <sz val="12"/>
      <name val="宋体"/>
      <charset val="134"/>
    </font>
    <font>
      <sz val="10"/>
      <color theme="1"/>
      <name val="宋体"/>
      <charset val="134"/>
      <scheme val="minor"/>
    </font>
    <font>
      <sz val="14"/>
      <name val="黑体"/>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name val="宋体"/>
      <charset val="134"/>
    </font>
    <font>
      <sz val="9"/>
      <color theme="1"/>
      <name val="宋体"/>
      <charset val="134"/>
    </font>
    <font>
      <sz val="10"/>
      <name val="宋体"/>
      <charset val="134"/>
    </font>
    <font>
      <sz val="10"/>
      <color indexed="8"/>
      <name val="宋体"/>
      <charset val="134"/>
    </font>
    <font>
      <sz val="10"/>
      <name val="宋体"/>
      <charset val="134"/>
      <scheme val="minor"/>
    </font>
    <font>
      <sz val="10"/>
      <color rgb="FF000000"/>
      <name val="SimSun"/>
      <charset val="134"/>
    </font>
    <font>
      <sz val="10"/>
      <name val="Arial"/>
      <charset val="0"/>
    </font>
    <font>
      <sz val="11"/>
      <color indexed="8"/>
      <name val="宋体"/>
      <charset val="134"/>
    </font>
    <font>
      <b/>
      <sz val="11"/>
      <color theme="0"/>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aj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sz val="10"/>
      <color rgb="FF000000"/>
      <name val="宋体"/>
      <charset val="134"/>
    </font>
    <font>
      <sz val="10"/>
      <name val="Arial"/>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3">
    <xf numFmtId="0" fontId="0" fillId="0" borderId="0">
      <alignment vertical="center"/>
    </xf>
    <xf numFmtId="42" fontId="0" fillId="0" borderId="0" applyFont="0" applyFill="0" applyBorder="0" applyAlignment="0" applyProtection="0">
      <alignment vertical="center"/>
    </xf>
    <xf numFmtId="0" fontId="0" fillId="27" borderId="0" applyNumberFormat="0" applyBorder="0" applyAlignment="0" applyProtection="0">
      <alignment vertical="center"/>
    </xf>
    <xf numFmtId="0" fontId="31" fillId="24"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7"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4" fillId="3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16" fillId="0" borderId="0" applyFont="0" applyFill="0" applyBorder="0" applyAlignment="0" applyProtection="0">
      <alignment vertical="center"/>
    </xf>
    <xf numFmtId="0" fontId="0" fillId="0" borderId="0">
      <alignment vertical="center"/>
    </xf>
    <xf numFmtId="0" fontId="0" fillId="16" borderId="17" applyNumberFormat="0" applyFont="0" applyAlignment="0" applyProtection="0">
      <alignment vertical="center"/>
    </xf>
    <xf numFmtId="0" fontId="24" fillId="23"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lignment vertical="center"/>
    </xf>
    <xf numFmtId="0" fontId="26" fillId="0" borderId="16" applyNumberFormat="0" applyFill="0" applyAlignment="0" applyProtection="0">
      <alignment vertical="center"/>
    </xf>
    <xf numFmtId="0" fontId="18" fillId="0" borderId="14" applyNumberFormat="0" applyFill="0" applyAlignment="0" applyProtection="0">
      <alignment vertical="center"/>
    </xf>
    <xf numFmtId="0" fontId="24" fillId="29" borderId="0" applyNumberFormat="0" applyBorder="0" applyAlignment="0" applyProtection="0">
      <alignment vertical="center"/>
    </xf>
    <xf numFmtId="0" fontId="21" fillId="0" borderId="19" applyNumberFormat="0" applyFill="0" applyAlignment="0" applyProtection="0">
      <alignment vertical="center"/>
    </xf>
    <xf numFmtId="0" fontId="24" fillId="22" borderId="0" applyNumberFormat="0" applyBorder="0" applyAlignment="0" applyProtection="0">
      <alignment vertical="center"/>
    </xf>
    <xf numFmtId="0" fontId="25" fillId="15" borderId="15" applyNumberFormat="0" applyAlignment="0" applyProtection="0">
      <alignment vertical="center"/>
    </xf>
    <xf numFmtId="0" fontId="32" fillId="15" borderId="20" applyNumberFormat="0" applyAlignment="0" applyProtection="0">
      <alignment vertical="center"/>
    </xf>
    <xf numFmtId="0" fontId="17" fillId="6" borderId="13" applyNumberFormat="0" applyAlignment="0" applyProtection="0">
      <alignment vertical="center"/>
    </xf>
    <xf numFmtId="0" fontId="0" fillId="34" borderId="0" applyNumberFormat="0" applyBorder="0" applyAlignment="0" applyProtection="0">
      <alignment vertical="center"/>
    </xf>
    <xf numFmtId="0" fontId="24" fillId="19" borderId="0" applyNumberFormat="0" applyBorder="0" applyAlignment="0" applyProtection="0">
      <alignment vertical="center"/>
    </xf>
    <xf numFmtId="0" fontId="33" fillId="0" borderId="21" applyNumberFormat="0" applyFill="0" applyAlignment="0" applyProtection="0">
      <alignment vertical="center"/>
    </xf>
    <xf numFmtId="0" fontId="27" fillId="0" borderId="18" applyNumberFormat="0" applyFill="0" applyAlignment="0" applyProtection="0">
      <alignment vertical="center"/>
    </xf>
    <xf numFmtId="0" fontId="34" fillId="33" borderId="0" applyNumberFormat="0" applyBorder="0" applyAlignment="0" applyProtection="0">
      <alignment vertical="center"/>
    </xf>
    <xf numFmtId="0" fontId="30" fillId="21" borderId="0" applyNumberFormat="0" applyBorder="0" applyAlignment="0" applyProtection="0">
      <alignment vertical="center"/>
    </xf>
    <xf numFmtId="0" fontId="0" fillId="26" borderId="0" applyNumberFormat="0" applyBorder="0" applyAlignment="0" applyProtection="0">
      <alignment vertical="center"/>
    </xf>
    <xf numFmtId="0" fontId="24" fillId="14" borderId="0" applyNumberFormat="0" applyBorder="0" applyAlignment="0" applyProtection="0">
      <alignment vertical="center"/>
    </xf>
    <xf numFmtId="0" fontId="1" fillId="0" borderId="0"/>
    <xf numFmtId="0" fontId="0" fillId="25" borderId="0" applyNumberFormat="0" applyBorder="0" applyAlignment="0" applyProtection="0">
      <alignment vertical="center"/>
    </xf>
    <xf numFmtId="0" fontId="0" fillId="5" borderId="0" applyNumberFormat="0" applyBorder="0" applyAlignment="0" applyProtection="0">
      <alignment vertical="center"/>
    </xf>
    <xf numFmtId="0" fontId="0" fillId="32" borderId="0" applyNumberFormat="0" applyBorder="0" applyAlignment="0" applyProtection="0">
      <alignment vertical="center"/>
    </xf>
    <xf numFmtId="0" fontId="0" fillId="10" borderId="0" applyNumberFormat="0" applyBorder="0" applyAlignment="0" applyProtection="0">
      <alignment vertical="center"/>
    </xf>
    <xf numFmtId="0" fontId="24" fillId="13" borderId="0" applyNumberFormat="0" applyBorder="0" applyAlignment="0" applyProtection="0">
      <alignment vertical="center"/>
    </xf>
    <xf numFmtId="0" fontId="16" fillId="0" borderId="0">
      <alignment vertical="center"/>
    </xf>
    <xf numFmtId="0" fontId="24" fillId="18" borderId="0" applyNumberFormat="0" applyBorder="0" applyAlignment="0" applyProtection="0">
      <alignment vertical="center"/>
    </xf>
    <xf numFmtId="0" fontId="0" fillId="31" borderId="0" applyNumberFormat="0" applyBorder="0" applyAlignment="0" applyProtection="0">
      <alignment vertical="center"/>
    </xf>
    <xf numFmtId="0" fontId="0" fillId="9" borderId="0" applyNumberFormat="0" applyBorder="0" applyAlignment="0" applyProtection="0">
      <alignment vertical="center"/>
    </xf>
    <xf numFmtId="0" fontId="24" fillId="12" borderId="0" applyNumberFormat="0" applyBorder="0" applyAlignment="0" applyProtection="0">
      <alignment vertical="center"/>
    </xf>
    <xf numFmtId="0" fontId="1" fillId="0" borderId="0"/>
    <xf numFmtId="0" fontId="0" fillId="4" borderId="0" applyNumberFormat="0" applyBorder="0" applyAlignment="0" applyProtection="0">
      <alignment vertical="center"/>
    </xf>
    <xf numFmtId="0" fontId="24" fillId="28" borderId="0" applyNumberFormat="0" applyBorder="0" applyAlignment="0" applyProtection="0">
      <alignment vertical="center"/>
    </xf>
    <xf numFmtId="0" fontId="24" fillId="17" borderId="0" applyNumberFormat="0" applyBorder="0" applyAlignment="0" applyProtection="0">
      <alignment vertical="center"/>
    </xf>
    <xf numFmtId="0" fontId="0" fillId="8" borderId="0" applyNumberFormat="0" applyBorder="0" applyAlignment="0" applyProtection="0">
      <alignment vertical="center"/>
    </xf>
    <xf numFmtId="0" fontId="1" fillId="0" borderId="0"/>
    <xf numFmtId="0" fontId="24" fillId="20" borderId="0" applyNumberFormat="0" applyBorder="0" applyAlignment="0" applyProtection="0">
      <alignment vertical="center"/>
    </xf>
    <xf numFmtId="0" fontId="1" fillId="0" borderId="0"/>
    <xf numFmtId="0" fontId="16" fillId="0" borderId="0">
      <alignment vertical="center"/>
    </xf>
    <xf numFmtId="43" fontId="16" fillId="0" borderId="0" applyFont="0" applyFill="0" applyBorder="0" applyAlignment="0" applyProtection="0">
      <alignment vertical="center"/>
    </xf>
    <xf numFmtId="0" fontId="16" fillId="0" borderId="0">
      <alignment vertical="center"/>
    </xf>
    <xf numFmtId="0" fontId="0" fillId="0" borderId="0">
      <alignment vertical="center"/>
    </xf>
    <xf numFmtId="0" fontId="0" fillId="0" borderId="0">
      <alignment vertical="center"/>
    </xf>
  </cellStyleXfs>
  <cellXfs count="64">
    <xf numFmtId="0" fontId="0" fillId="0" borderId="0" xfId="0">
      <alignment vertical="center"/>
    </xf>
    <xf numFmtId="0" fontId="1" fillId="0" borderId="0" xfId="57" applyAlignment="1">
      <alignment vertical="center" wrapText="1"/>
    </xf>
    <xf numFmtId="0" fontId="2" fillId="0" borderId="0" xfId="0" applyFont="1">
      <alignment vertical="center"/>
    </xf>
    <xf numFmtId="0" fontId="2" fillId="0" borderId="0" xfId="0" applyFont="1" applyFill="1">
      <alignment vertical="center"/>
    </xf>
    <xf numFmtId="0" fontId="3" fillId="0" borderId="0" xfId="57" applyFont="1" applyAlignment="1">
      <alignment horizontal="left" vertical="center"/>
    </xf>
    <xf numFmtId="0" fontId="4" fillId="0" borderId="0" xfId="57" applyFont="1" applyAlignment="1">
      <alignmen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76" fontId="8"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10" xfId="0" applyNumberFormat="1" applyFont="1" applyFill="1" applyBorder="1" applyAlignment="1">
      <alignment horizontal="center" vertical="center" wrapText="1"/>
    </xf>
    <xf numFmtId="0" fontId="2" fillId="0" borderId="2" xfId="0" applyFont="1" applyBorder="1" applyAlignment="1">
      <alignment vertical="center" wrapText="1"/>
    </xf>
    <xf numFmtId="176" fontId="8" fillId="0" borderId="2"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wrapText="1" readingOrder="1"/>
    </xf>
    <xf numFmtId="0"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1" fillId="0" borderId="2" xfId="57" applyFont="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9" fontId="13" fillId="2" borderId="2"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xf>
    <xf numFmtId="0" fontId="11" fillId="2"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textRotation="255" wrapText="1"/>
    </xf>
    <xf numFmtId="0" fontId="11" fillId="0" borderId="2" xfId="57" applyFont="1" applyFill="1" applyBorder="1" applyAlignment="1">
      <alignment horizontal="center" vertical="center" wrapText="1"/>
    </xf>
    <xf numFmtId="0" fontId="2" fillId="0" borderId="2" xfId="0" applyFont="1" applyFill="1" applyBorder="1" applyAlignment="1">
      <alignment horizontal="center" vertical="center" wrapText="1"/>
    </xf>
    <xf numFmtId="9" fontId="15" fillId="0" borderId="2" xfId="0" applyNumberFormat="1" applyFont="1" applyFill="1" applyBorder="1" applyAlignment="1" applyProtection="1">
      <alignment horizontal="center" vertical="center" wrapText="1"/>
    </xf>
    <xf numFmtId="0" fontId="11" fillId="0" borderId="2" xfId="57" applyFont="1" applyBorder="1" applyAlignment="1">
      <alignment vertical="center" wrapText="1"/>
    </xf>
    <xf numFmtId="0" fontId="11" fillId="0" borderId="2" xfId="0" applyFont="1" applyFill="1" applyBorder="1" applyAlignment="1">
      <alignment horizontal="left" vertical="center" wrapText="1"/>
    </xf>
    <xf numFmtId="0" fontId="11" fillId="3" borderId="2" xfId="0" applyFont="1" applyFill="1" applyBorder="1" applyAlignment="1">
      <alignment horizontal="center" vertical="center" wrapText="1"/>
    </xf>
    <xf numFmtId="0" fontId="11" fillId="3" borderId="2" xfId="0" applyNumberFormat="1" applyFont="1" applyFill="1" applyBorder="1" applyAlignment="1" applyProtection="1">
      <alignment horizontal="center" vertical="center" wrapText="1"/>
    </xf>
    <xf numFmtId="9" fontId="15" fillId="3" borderId="2" xfId="0" applyNumberFormat="1" applyFont="1" applyFill="1" applyBorder="1" applyAlignment="1" applyProtection="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NumberFormat="1" applyFont="1" applyAlignment="1">
      <alignment horizontal="left" vertical="center" wrapText="1" readingOrder="1"/>
    </xf>
    <xf numFmtId="10" fontId="2" fillId="0" borderId="2" xfId="0" applyNumberFormat="1" applyFont="1" applyBorder="1" applyAlignment="1">
      <alignment horizontal="center"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常规 6" xfId="14"/>
    <cellStyle name="注释" xfId="15" builtinId="10"/>
    <cellStyle name="60% - 强调文字颜色 2" xfId="16" builtinId="36"/>
    <cellStyle name="标题 4" xfId="17" builtinId="19"/>
    <cellStyle name="警告文本" xfId="18" builtinId="11"/>
    <cellStyle name="常规 5 2" xfId="19"/>
    <cellStyle name="标题" xfId="20" builtinId="15"/>
    <cellStyle name="解释性文本" xfId="21" builtinId="53"/>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40% - 强调文字颜色 6" xfId="54" builtinId="51"/>
    <cellStyle name="常规 2 10" xfId="55"/>
    <cellStyle name="60% - 强调文字颜色 6" xfId="56" builtinId="52"/>
    <cellStyle name="常规 2" xfId="57"/>
    <cellStyle name="常规 4" xfId="58"/>
    <cellStyle name="千位分隔 2" xfId="59"/>
    <cellStyle name="常规 5" xfId="60"/>
    <cellStyle name="常规 7" xfId="61"/>
    <cellStyle name="常规 3" xfId="62"/>
  </cellStyles>
  <tableStyles count="0" defaultTableStyle="TableStyleMedium9"/>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2"/>
  <sheetViews>
    <sheetView tabSelected="1" view="pageBreakPreview" zoomScaleNormal="100" workbookViewId="0">
      <selection activeCell="I23" sqref="I23"/>
    </sheetView>
  </sheetViews>
  <sheetFormatPr defaultColWidth="8.875" defaultRowHeight="13.5"/>
  <cols>
    <col min="1" max="2" width="4.625" customWidth="1"/>
    <col min="3" max="3" width="21.475" customWidth="1"/>
    <col min="4" max="4" width="17.5" customWidth="1"/>
    <col min="5" max="5" width="16.375" customWidth="1"/>
    <col min="6" max="6" width="15.875" customWidth="1"/>
    <col min="7" max="7" width="13.25" customWidth="1"/>
    <col min="8" max="8" width="12.625" customWidth="1"/>
    <col min="9" max="9" width="13.375" customWidth="1"/>
  </cols>
  <sheetData>
    <row r="1" s="1" customFormat="1" ht="16.5" customHeight="1" spans="1:5">
      <c r="A1" s="4" t="s">
        <v>0</v>
      </c>
      <c r="B1" s="5"/>
      <c r="C1" s="5"/>
      <c r="D1" s="5"/>
      <c r="E1" s="5"/>
    </row>
    <row r="2" ht="30" customHeight="1" spans="1:9">
      <c r="A2" s="6" t="s">
        <v>1</v>
      </c>
      <c r="B2" s="7"/>
      <c r="C2" s="7"/>
      <c r="D2" s="7"/>
      <c r="E2" s="7"/>
      <c r="F2" s="7"/>
      <c r="G2" s="7"/>
      <c r="H2" s="7"/>
      <c r="I2" s="7"/>
    </row>
    <row r="3" ht="16" customHeight="1" spans="1:9">
      <c r="A3" s="8" t="s">
        <v>2</v>
      </c>
      <c r="B3" s="8"/>
      <c r="C3" s="8"/>
      <c r="D3" s="8"/>
      <c r="E3" s="8"/>
      <c r="F3" s="8"/>
      <c r="G3" s="8"/>
      <c r="H3" s="8"/>
      <c r="I3" s="8"/>
    </row>
    <row r="4" s="2" customFormat="1" ht="27.6" customHeight="1" spans="1:9">
      <c r="A4" s="9" t="s">
        <v>3</v>
      </c>
      <c r="B4" s="9"/>
      <c r="C4" s="9"/>
      <c r="D4" s="10" t="s">
        <v>4</v>
      </c>
      <c r="E4" s="11"/>
      <c r="F4" s="11"/>
      <c r="G4" s="11"/>
      <c r="H4" s="11"/>
      <c r="I4" s="11"/>
    </row>
    <row r="5" s="2" customFormat="1" ht="16.15" customHeight="1" spans="1:9">
      <c r="A5" s="9" t="s">
        <v>5</v>
      </c>
      <c r="B5" s="9"/>
      <c r="C5" s="9"/>
      <c r="D5" s="12" t="s">
        <v>6</v>
      </c>
      <c r="E5" s="13"/>
      <c r="F5" s="13"/>
      <c r="G5" s="13"/>
      <c r="H5" s="13"/>
      <c r="I5" s="13"/>
    </row>
    <row r="6" s="2" customFormat="1" ht="16.15" customHeight="1" spans="1:9">
      <c r="A6" s="9" t="s">
        <v>7</v>
      </c>
      <c r="B6" s="9"/>
      <c r="C6" s="9"/>
      <c r="D6" s="14" t="s">
        <v>8</v>
      </c>
      <c r="E6" s="14"/>
      <c r="F6" s="14"/>
      <c r="G6" s="9" t="s">
        <v>9</v>
      </c>
      <c r="H6" s="9" t="s">
        <v>10</v>
      </c>
      <c r="I6" s="9"/>
    </row>
    <row r="7" s="2" customFormat="1" ht="26" customHeight="1" spans="1:9">
      <c r="A7" s="15" t="s">
        <v>11</v>
      </c>
      <c r="B7" s="16"/>
      <c r="C7" s="17"/>
      <c r="D7" s="18"/>
      <c r="E7" s="19" t="s">
        <v>12</v>
      </c>
      <c r="F7" s="9" t="s">
        <v>13</v>
      </c>
      <c r="G7" s="9" t="s">
        <v>14</v>
      </c>
      <c r="H7" s="9"/>
      <c r="I7" s="9" t="s">
        <v>15</v>
      </c>
    </row>
    <row r="8" s="2" customFormat="1" ht="16.15" customHeight="1" spans="1:9">
      <c r="A8" s="20"/>
      <c r="B8" s="21"/>
      <c r="C8" s="22"/>
      <c r="D8" s="18" t="s">
        <v>16</v>
      </c>
      <c r="E8" s="23">
        <v>16357200</v>
      </c>
      <c r="F8" s="23">
        <f>SUM(F9:F10)</f>
        <v>16357200</v>
      </c>
      <c r="G8" s="24">
        <f>SUM(G9:H10)</f>
        <v>15841701</v>
      </c>
      <c r="H8" s="25"/>
      <c r="I8" s="63">
        <f>G8/F8</f>
        <v>0.96848488738904</v>
      </c>
    </row>
    <row r="9" s="2" customFormat="1" ht="16.15" customHeight="1" spans="1:9">
      <c r="A9" s="20"/>
      <c r="B9" s="21"/>
      <c r="C9" s="22"/>
      <c r="D9" s="26" t="s">
        <v>17</v>
      </c>
      <c r="E9" s="27">
        <f>E8-E10</f>
        <v>1788611</v>
      </c>
      <c r="F9" s="27">
        <v>1788611</v>
      </c>
      <c r="G9" s="28">
        <v>1273112</v>
      </c>
      <c r="H9" s="28"/>
      <c r="I9" s="63">
        <f>G9/F9</f>
        <v>0.711788085838676</v>
      </c>
    </row>
    <row r="10" s="2" customFormat="1" ht="16.15" customHeight="1" spans="1:9">
      <c r="A10" s="20"/>
      <c r="B10" s="21"/>
      <c r="C10" s="22"/>
      <c r="D10" s="18" t="s">
        <v>18</v>
      </c>
      <c r="E10" s="27">
        <v>14568589</v>
      </c>
      <c r="F10" s="27">
        <v>14568589</v>
      </c>
      <c r="G10" s="28">
        <v>14568589</v>
      </c>
      <c r="H10" s="28"/>
      <c r="I10" s="63">
        <f>G10/F10</f>
        <v>1</v>
      </c>
    </row>
    <row r="11" s="2" customFormat="1" ht="16.15" customHeight="1" spans="1:9">
      <c r="A11" s="29"/>
      <c r="B11" s="30"/>
      <c r="C11" s="31"/>
      <c r="D11" s="32" t="s">
        <v>19</v>
      </c>
      <c r="E11" s="32"/>
      <c r="F11" s="19"/>
      <c r="G11" s="9"/>
      <c r="H11" s="9"/>
      <c r="I11" s="9"/>
    </row>
    <row r="12" s="2" customFormat="1" ht="33" customHeight="1" spans="1:9">
      <c r="A12" s="9" t="s">
        <v>20</v>
      </c>
      <c r="B12" s="9"/>
      <c r="C12" s="9"/>
      <c r="D12" s="33"/>
      <c r="E12" s="33"/>
      <c r="F12" s="34" t="s">
        <v>21</v>
      </c>
      <c r="G12" s="34"/>
      <c r="H12" s="34"/>
      <c r="I12" s="34" t="s">
        <v>22</v>
      </c>
    </row>
    <row r="13" s="2" customFormat="1" ht="16.15" customHeight="1" spans="1:9">
      <c r="A13" s="9"/>
      <c r="B13" s="9"/>
      <c r="C13" s="9"/>
      <c r="D13" s="35" t="s">
        <v>23</v>
      </c>
      <c r="E13" s="36" t="s">
        <v>24</v>
      </c>
      <c r="F13" s="36"/>
      <c r="G13" s="36"/>
      <c r="H13" s="36"/>
      <c r="I13" s="33"/>
    </row>
    <row r="14" s="2" customFormat="1" ht="16.15" customHeight="1" spans="1:9">
      <c r="A14" s="9"/>
      <c r="B14" s="9"/>
      <c r="C14" s="9"/>
      <c r="D14" s="37" t="s">
        <v>25</v>
      </c>
      <c r="E14" s="36" t="s">
        <v>26</v>
      </c>
      <c r="F14" s="36"/>
      <c r="G14" s="36"/>
      <c r="H14" s="36"/>
      <c r="I14" s="33"/>
    </row>
    <row r="15" s="2" customFormat="1" ht="16.15" customHeight="1" spans="1:9">
      <c r="A15" s="9"/>
      <c r="B15" s="9"/>
      <c r="C15" s="9"/>
      <c r="D15" s="37" t="s">
        <v>27</v>
      </c>
      <c r="E15" s="36" t="s">
        <v>28</v>
      </c>
      <c r="F15" s="36"/>
      <c r="G15" s="36"/>
      <c r="H15" s="36"/>
      <c r="I15" s="33"/>
    </row>
    <row r="16" s="2" customFormat="1" ht="16.15" customHeight="1" spans="1:9">
      <c r="A16" s="9"/>
      <c r="B16" s="9"/>
      <c r="C16" s="9"/>
      <c r="D16" s="37" t="s">
        <v>29</v>
      </c>
      <c r="E16" s="36" t="s">
        <v>30</v>
      </c>
      <c r="F16" s="36"/>
      <c r="G16" s="36"/>
      <c r="H16" s="36"/>
      <c r="I16" s="33"/>
    </row>
    <row r="17" s="2" customFormat="1" ht="16.15" customHeight="1" spans="1:9">
      <c r="A17" s="9"/>
      <c r="B17" s="9"/>
      <c r="C17" s="9"/>
      <c r="D17" s="37" t="s">
        <v>31</v>
      </c>
      <c r="E17" s="36" t="s">
        <v>32</v>
      </c>
      <c r="F17" s="36"/>
      <c r="G17" s="36"/>
      <c r="H17" s="36"/>
      <c r="I17" s="33"/>
    </row>
    <row r="18" s="2" customFormat="1" ht="24" customHeight="1" spans="1:9">
      <c r="A18" s="9"/>
      <c r="B18" s="9"/>
      <c r="C18" s="9"/>
      <c r="D18" s="37" t="s">
        <v>33</v>
      </c>
      <c r="E18" s="36" t="s">
        <v>34</v>
      </c>
      <c r="F18" s="36"/>
      <c r="G18" s="36"/>
      <c r="H18" s="36"/>
      <c r="I18" s="33"/>
    </row>
    <row r="19" s="2" customFormat="1" ht="24" customHeight="1" spans="1:9">
      <c r="A19" s="9"/>
      <c r="B19" s="9"/>
      <c r="C19" s="9"/>
      <c r="D19" s="37" t="s">
        <v>35</v>
      </c>
      <c r="E19" s="36" t="s">
        <v>36</v>
      </c>
      <c r="F19" s="36"/>
      <c r="G19" s="36"/>
      <c r="H19" s="36"/>
      <c r="I19" s="33"/>
    </row>
    <row r="20" s="2" customFormat="1" ht="16.15" customHeight="1" spans="1:9">
      <c r="A20" s="9" t="s">
        <v>37</v>
      </c>
      <c r="B20" s="9" t="s">
        <v>38</v>
      </c>
      <c r="C20" s="9"/>
      <c r="D20" s="9"/>
      <c r="E20" s="9"/>
      <c r="F20" s="9"/>
      <c r="G20" s="9" t="s">
        <v>39</v>
      </c>
      <c r="H20" s="9"/>
      <c r="I20" s="9"/>
    </row>
    <row r="21" s="2" customFormat="1" ht="78" customHeight="1" spans="1:9">
      <c r="A21" s="9"/>
      <c r="B21" s="38" t="s">
        <v>40</v>
      </c>
      <c r="C21" s="39"/>
      <c r="D21" s="39"/>
      <c r="E21" s="39"/>
      <c r="F21" s="39"/>
      <c r="G21" s="38" t="s">
        <v>40</v>
      </c>
      <c r="H21" s="39"/>
      <c r="I21" s="39"/>
    </row>
    <row r="22" s="2" customFormat="1" ht="26.1" customHeight="1" spans="1:9">
      <c r="A22" s="40" t="s">
        <v>41</v>
      </c>
      <c r="B22" s="9" t="s">
        <v>42</v>
      </c>
      <c r="C22" s="9" t="s">
        <v>43</v>
      </c>
      <c r="D22" s="9" t="s">
        <v>44</v>
      </c>
      <c r="E22" s="9"/>
      <c r="F22" s="9"/>
      <c r="G22" s="9" t="s">
        <v>45</v>
      </c>
      <c r="H22" s="9" t="s">
        <v>46</v>
      </c>
      <c r="I22" s="9" t="s">
        <v>47</v>
      </c>
    </row>
    <row r="23" s="2" customFormat="1" ht="26" customHeight="1" spans="1:9">
      <c r="A23" s="40"/>
      <c r="B23" s="41" t="s">
        <v>48</v>
      </c>
      <c r="C23" s="41" t="s">
        <v>49</v>
      </c>
      <c r="D23" s="9" t="s">
        <v>50</v>
      </c>
      <c r="E23" s="9"/>
      <c r="F23" s="9"/>
      <c r="G23" s="9">
        <v>513</v>
      </c>
      <c r="H23" s="9">
        <v>513</v>
      </c>
      <c r="I23" s="51"/>
    </row>
    <row r="24" s="2" customFormat="1" ht="26" customHeight="1" spans="1:9">
      <c r="A24" s="40"/>
      <c r="B24" s="41"/>
      <c r="C24" s="41"/>
      <c r="D24" s="9" t="s">
        <v>51</v>
      </c>
      <c r="E24" s="9"/>
      <c r="F24" s="9"/>
      <c r="G24" s="9">
        <v>353</v>
      </c>
      <c r="H24" s="9">
        <v>353</v>
      </c>
      <c r="I24" s="51"/>
    </row>
    <row r="25" s="2" customFormat="1" ht="26" customHeight="1" spans="1:9">
      <c r="A25" s="40"/>
      <c r="B25" s="41"/>
      <c r="C25" s="41"/>
      <c r="D25" s="9" t="s">
        <v>52</v>
      </c>
      <c r="E25" s="9"/>
      <c r="F25" s="9"/>
      <c r="G25" s="9">
        <v>151</v>
      </c>
      <c r="H25" s="9">
        <v>151</v>
      </c>
      <c r="I25" s="51"/>
    </row>
    <row r="26" s="2" customFormat="1" ht="26" customHeight="1" spans="1:9">
      <c r="A26" s="40"/>
      <c r="B26" s="41"/>
      <c r="C26" s="41"/>
      <c r="D26" s="9" t="s">
        <v>53</v>
      </c>
      <c r="E26" s="9"/>
      <c r="F26" s="9"/>
      <c r="G26" s="9">
        <v>13</v>
      </c>
      <c r="H26" s="9">
        <v>13</v>
      </c>
      <c r="I26" s="51"/>
    </row>
    <row r="27" s="2" customFormat="1" ht="26" customHeight="1" spans="1:9">
      <c r="A27" s="40"/>
      <c r="B27" s="41"/>
      <c r="C27" s="41"/>
      <c r="D27" s="9" t="s">
        <v>54</v>
      </c>
      <c r="E27" s="9"/>
      <c r="F27" s="9"/>
      <c r="G27" s="9">
        <v>35</v>
      </c>
      <c r="H27" s="9">
        <v>35</v>
      </c>
      <c r="I27" s="26"/>
    </row>
    <row r="28" s="2" customFormat="1" ht="26" customHeight="1" spans="1:9">
      <c r="A28" s="40"/>
      <c r="B28" s="41"/>
      <c r="C28" s="41"/>
      <c r="D28" s="9" t="s">
        <v>55</v>
      </c>
      <c r="E28" s="9"/>
      <c r="F28" s="9"/>
      <c r="G28" s="9">
        <v>46</v>
      </c>
      <c r="H28" s="9">
        <v>46</v>
      </c>
      <c r="I28" s="26"/>
    </row>
    <row r="29" s="2" customFormat="1" ht="26" customHeight="1" spans="1:9">
      <c r="A29" s="40"/>
      <c r="B29" s="41"/>
      <c r="C29" s="41"/>
      <c r="D29" s="9" t="s">
        <v>56</v>
      </c>
      <c r="E29" s="9"/>
      <c r="F29" s="9"/>
      <c r="G29" s="9">
        <v>1</v>
      </c>
      <c r="H29" s="9">
        <v>1</v>
      </c>
      <c r="I29" s="26"/>
    </row>
    <row r="30" s="2" customFormat="1" ht="26" customHeight="1" spans="1:9">
      <c r="A30" s="40"/>
      <c r="B30" s="41"/>
      <c r="C30" s="41"/>
      <c r="D30" s="9" t="s">
        <v>57</v>
      </c>
      <c r="E30" s="9"/>
      <c r="F30" s="9"/>
      <c r="G30" s="9">
        <v>2</v>
      </c>
      <c r="H30" s="9">
        <v>2</v>
      </c>
      <c r="I30" s="26"/>
    </row>
    <row r="31" s="2" customFormat="1" ht="26" customHeight="1" spans="1:9">
      <c r="A31" s="40"/>
      <c r="B31" s="41"/>
      <c r="C31" s="41"/>
      <c r="D31" s="9" t="s">
        <v>58</v>
      </c>
      <c r="E31" s="9"/>
      <c r="F31" s="9"/>
      <c r="G31" s="9">
        <v>12500</v>
      </c>
      <c r="H31" s="9">
        <v>14759</v>
      </c>
      <c r="I31" s="26"/>
    </row>
    <row r="32" s="2" customFormat="1" ht="26" customHeight="1" spans="1:9">
      <c r="A32" s="40"/>
      <c r="B32" s="41"/>
      <c r="C32" s="41"/>
      <c r="D32" s="42" t="s">
        <v>59</v>
      </c>
      <c r="E32" s="42"/>
      <c r="F32" s="42"/>
      <c r="G32" s="9">
        <v>35</v>
      </c>
      <c r="H32" s="9">
        <v>45</v>
      </c>
      <c r="I32" s="26"/>
    </row>
    <row r="33" s="2" customFormat="1" ht="26" customHeight="1" spans="1:9">
      <c r="A33" s="40"/>
      <c r="B33" s="41"/>
      <c r="C33" s="41"/>
      <c r="D33" s="9" t="s">
        <v>60</v>
      </c>
      <c r="E33" s="9"/>
      <c r="F33" s="9"/>
      <c r="G33" s="9">
        <v>4200</v>
      </c>
      <c r="H33" s="9">
        <v>5277</v>
      </c>
      <c r="I33" s="26"/>
    </row>
    <row r="34" s="2" customFormat="1" ht="26" customHeight="1" spans="1:9">
      <c r="A34" s="40"/>
      <c r="B34" s="41"/>
      <c r="C34" s="41" t="s">
        <v>61</v>
      </c>
      <c r="D34" s="9" t="s">
        <v>62</v>
      </c>
      <c r="E34" s="9"/>
      <c r="F34" s="9"/>
      <c r="G34" s="43" t="s">
        <v>63</v>
      </c>
      <c r="H34" s="43" t="s">
        <v>63</v>
      </c>
      <c r="I34" s="26"/>
    </row>
    <row r="35" s="2" customFormat="1" ht="26" customHeight="1" spans="1:9">
      <c r="A35" s="40"/>
      <c r="B35" s="41"/>
      <c r="C35" s="41"/>
      <c r="D35" s="44" t="s">
        <v>64</v>
      </c>
      <c r="E35" s="44"/>
      <c r="F35" s="44"/>
      <c r="G35" s="45">
        <v>1</v>
      </c>
      <c r="H35" s="45">
        <v>1</v>
      </c>
      <c r="I35" s="26"/>
    </row>
    <row r="36" s="2" customFormat="1" ht="26" customHeight="1" spans="1:9">
      <c r="A36" s="40"/>
      <c r="B36" s="41"/>
      <c r="C36" s="41" t="s">
        <v>65</v>
      </c>
      <c r="D36" s="9" t="s">
        <v>66</v>
      </c>
      <c r="E36" s="9"/>
      <c r="F36" s="9"/>
      <c r="G36" s="46" t="s">
        <v>63</v>
      </c>
      <c r="H36" s="46" t="s">
        <v>63</v>
      </c>
      <c r="I36" s="26"/>
    </row>
    <row r="37" s="2" customFormat="1" ht="26" customHeight="1" spans="1:9">
      <c r="A37" s="40"/>
      <c r="B37" s="41"/>
      <c r="C37" s="41"/>
      <c r="D37" s="9" t="s">
        <v>67</v>
      </c>
      <c r="E37" s="9"/>
      <c r="F37" s="9"/>
      <c r="G37" s="47" t="s">
        <v>68</v>
      </c>
      <c r="H37" s="47" t="s">
        <v>68</v>
      </c>
      <c r="I37" s="26"/>
    </row>
    <row r="38" s="2" customFormat="1" ht="26" customHeight="1" spans="1:9">
      <c r="A38" s="40"/>
      <c r="B38" s="41"/>
      <c r="C38" s="41" t="s">
        <v>69</v>
      </c>
      <c r="D38" s="9" t="s">
        <v>70</v>
      </c>
      <c r="E38" s="9"/>
      <c r="F38" s="9"/>
      <c r="G38" s="46" t="s">
        <v>63</v>
      </c>
      <c r="H38" s="46" t="s">
        <v>63</v>
      </c>
      <c r="I38" s="26"/>
    </row>
    <row r="39" s="2" customFormat="1" ht="26" customHeight="1" spans="1:9">
      <c r="A39" s="40"/>
      <c r="B39" s="41" t="s">
        <v>71</v>
      </c>
      <c r="C39" s="41" t="s">
        <v>72</v>
      </c>
      <c r="D39" s="9" t="s">
        <v>73</v>
      </c>
      <c r="E39" s="9"/>
      <c r="F39" s="9"/>
      <c r="G39" s="48" t="s">
        <v>74</v>
      </c>
      <c r="H39" s="48" t="s">
        <v>74</v>
      </c>
      <c r="I39" s="26"/>
    </row>
    <row r="40" s="2" customFormat="1" ht="26" customHeight="1" spans="1:9">
      <c r="A40" s="40"/>
      <c r="B40" s="41"/>
      <c r="C40" s="41" t="s">
        <v>75</v>
      </c>
      <c r="D40" s="9" t="s">
        <v>76</v>
      </c>
      <c r="E40" s="9"/>
      <c r="F40" s="9"/>
      <c r="G40" s="43" t="s">
        <v>77</v>
      </c>
      <c r="H40" s="43" t="s">
        <v>77</v>
      </c>
      <c r="I40" s="26"/>
    </row>
    <row r="41" s="2" customFormat="1" ht="26" customHeight="1" spans="1:9">
      <c r="A41" s="40"/>
      <c r="B41" s="41"/>
      <c r="C41" s="41"/>
      <c r="D41" s="9" t="s">
        <v>78</v>
      </c>
      <c r="E41" s="9"/>
      <c r="F41" s="9"/>
      <c r="G41" s="43" t="s">
        <v>77</v>
      </c>
      <c r="H41" s="43" t="s">
        <v>77</v>
      </c>
      <c r="I41" s="26"/>
    </row>
    <row r="42" s="2" customFormat="1" ht="26" customHeight="1" spans="1:9">
      <c r="A42" s="40"/>
      <c r="B42" s="41"/>
      <c r="C42" s="41" t="s">
        <v>79</v>
      </c>
      <c r="D42" s="9" t="s">
        <v>80</v>
      </c>
      <c r="E42" s="9"/>
      <c r="F42" s="9"/>
      <c r="G42" s="43" t="s">
        <v>81</v>
      </c>
      <c r="H42" s="43" t="s">
        <v>81</v>
      </c>
      <c r="I42" s="26"/>
    </row>
    <row r="43" s="3" customFormat="1" ht="26" customHeight="1" spans="1:9">
      <c r="A43" s="49"/>
      <c r="B43" s="50"/>
      <c r="C43" s="50" t="s">
        <v>82</v>
      </c>
      <c r="D43" s="51" t="s">
        <v>83</v>
      </c>
      <c r="E43" s="51"/>
      <c r="F43" s="51"/>
      <c r="G43" s="52">
        <v>1</v>
      </c>
      <c r="H43" s="52">
        <v>1</v>
      </c>
      <c r="I43" s="35"/>
    </row>
    <row r="44" s="2" customFormat="1" ht="24" hidden="1" customHeight="1" spans="1:9">
      <c r="A44" s="40"/>
      <c r="B44" s="41" t="s">
        <v>84</v>
      </c>
      <c r="C44" s="53" t="s">
        <v>85</v>
      </c>
      <c r="D44" s="44" t="s">
        <v>86</v>
      </c>
      <c r="E44" s="44"/>
      <c r="F44" s="54"/>
      <c r="G44" s="55" t="s">
        <v>87</v>
      </c>
      <c r="H44" s="55" t="s">
        <v>87</v>
      </c>
      <c r="I44" s="26"/>
    </row>
    <row r="45" s="2" customFormat="1" ht="26" hidden="1" customHeight="1" spans="1:9">
      <c r="A45" s="40"/>
      <c r="B45" s="41"/>
      <c r="C45" s="53"/>
      <c r="D45" s="9" t="s">
        <v>88</v>
      </c>
      <c r="E45" s="9"/>
      <c r="F45" s="9"/>
      <c r="G45" s="56" t="s">
        <v>89</v>
      </c>
      <c r="H45" s="56" t="s">
        <v>89</v>
      </c>
      <c r="I45" s="26"/>
    </row>
    <row r="46" s="2" customFormat="1" ht="56" customHeight="1" spans="1:9">
      <c r="A46" s="40"/>
      <c r="B46" s="41"/>
      <c r="C46" s="41" t="s">
        <v>90</v>
      </c>
      <c r="D46" s="9" t="s">
        <v>91</v>
      </c>
      <c r="E46" s="9"/>
      <c r="F46" s="9"/>
      <c r="G46" s="52" t="s">
        <v>87</v>
      </c>
      <c r="H46" s="52" t="s">
        <v>87</v>
      </c>
      <c r="I46" s="26"/>
    </row>
    <row r="47" s="2" customFormat="1" ht="26" hidden="1" customHeight="1" spans="1:9">
      <c r="A47" s="40"/>
      <c r="B47" s="41"/>
      <c r="C47" s="53" t="s">
        <v>92</v>
      </c>
      <c r="D47" s="9" t="s">
        <v>93</v>
      </c>
      <c r="E47" s="9"/>
      <c r="F47" s="9"/>
      <c r="G47" s="57" t="s">
        <v>94</v>
      </c>
      <c r="H47" s="26"/>
      <c r="I47" s="26"/>
    </row>
    <row r="48" s="2" customFormat="1" ht="16.15" customHeight="1" spans="1:9">
      <c r="A48" s="58" t="s">
        <v>95</v>
      </c>
      <c r="B48" s="59" t="s">
        <v>96</v>
      </c>
      <c r="C48" s="60"/>
      <c r="D48" s="60"/>
      <c r="E48" s="60"/>
      <c r="F48" s="60"/>
      <c r="G48" s="60"/>
      <c r="H48" s="60"/>
      <c r="I48" s="60"/>
    </row>
    <row r="49" s="2" customFormat="1" ht="13" customHeight="1" spans="1:9">
      <c r="A49" s="61" t="s">
        <v>97</v>
      </c>
      <c r="B49" s="61"/>
      <c r="C49" s="61"/>
      <c r="D49" s="61"/>
      <c r="E49" s="61"/>
      <c r="F49" s="61"/>
      <c r="G49" s="61"/>
      <c r="H49" s="61"/>
      <c r="I49" s="61"/>
    </row>
    <row r="50" s="2" customFormat="1" ht="16" customHeight="1" spans="1:9">
      <c r="A50" s="62" t="s">
        <v>98</v>
      </c>
      <c r="B50" s="62"/>
      <c r="C50" s="62"/>
      <c r="D50" s="62"/>
      <c r="E50" s="62"/>
      <c r="F50" s="62"/>
      <c r="G50" s="62"/>
      <c r="H50" s="62"/>
      <c r="I50" s="62"/>
    </row>
    <row r="51" s="2" customFormat="1" ht="25" customHeight="1" spans="1:9">
      <c r="A51" s="62" t="s">
        <v>99</v>
      </c>
      <c r="B51" s="62"/>
      <c r="C51" s="62"/>
      <c r="D51" s="62"/>
      <c r="E51" s="62"/>
      <c r="F51" s="62"/>
      <c r="G51" s="62"/>
      <c r="H51" s="62"/>
      <c r="I51" s="62"/>
    </row>
    <row r="52" s="2" customFormat="1" ht="39" customHeight="1" spans="1:9">
      <c r="A52" s="62" t="s">
        <v>100</v>
      </c>
      <c r="B52" s="62"/>
      <c r="C52" s="62"/>
      <c r="D52" s="62"/>
      <c r="E52" s="62"/>
      <c r="F52" s="62"/>
      <c r="G52" s="62"/>
      <c r="H52" s="62"/>
      <c r="I52" s="62"/>
    </row>
  </sheetData>
  <mergeCells count="68">
    <mergeCell ref="A2:I2"/>
    <mergeCell ref="A3:I3"/>
    <mergeCell ref="A4:C4"/>
    <mergeCell ref="D4:I4"/>
    <mergeCell ref="A5:C5"/>
    <mergeCell ref="D5:I5"/>
    <mergeCell ref="A6:C6"/>
    <mergeCell ref="D6:F6"/>
    <mergeCell ref="H6:I6"/>
    <mergeCell ref="G7:H7"/>
    <mergeCell ref="G8:H8"/>
    <mergeCell ref="G9:H9"/>
    <mergeCell ref="G10:H10"/>
    <mergeCell ref="G11:H11"/>
    <mergeCell ref="F12:H12"/>
    <mergeCell ref="E13:H13"/>
    <mergeCell ref="E14:H14"/>
    <mergeCell ref="E15:H15"/>
    <mergeCell ref="E16:H16"/>
    <mergeCell ref="E17:H17"/>
    <mergeCell ref="E18:H18"/>
    <mergeCell ref="E19:H19"/>
    <mergeCell ref="B20:F20"/>
    <mergeCell ref="G20:I20"/>
    <mergeCell ref="B21:F21"/>
    <mergeCell ref="G21:I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B48:I48"/>
    <mergeCell ref="A49:I49"/>
    <mergeCell ref="A50:I50"/>
    <mergeCell ref="A51:I51"/>
    <mergeCell ref="A52:I52"/>
    <mergeCell ref="A20:A21"/>
    <mergeCell ref="A22:A47"/>
    <mergeCell ref="B23:B38"/>
    <mergeCell ref="B39:B43"/>
    <mergeCell ref="B44:B47"/>
    <mergeCell ref="C23:C33"/>
    <mergeCell ref="C34:C35"/>
    <mergeCell ref="C36:C37"/>
    <mergeCell ref="C40:C41"/>
    <mergeCell ref="A7:C11"/>
    <mergeCell ref="A12:C19"/>
  </mergeCells>
  <printOptions horizontalCentered="1" verticalCentered="1"/>
  <pageMargins left="0.393055555555556" right="0.393055555555556" top="0.393055555555556" bottom="0.393055555555556" header="0.310416666666667" footer="0.310416666666667"/>
  <pageSetup paperSize="9" scale="64"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云南省（车购税）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廖建谊</cp:lastModifiedBy>
  <cp:revision>1</cp:revision>
  <dcterms:created xsi:type="dcterms:W3CDTF">2018-02-15T08:47:00Z</dcterms:created>
  <cp:lastPrinted>2019-06-19T11:13:00Z</cp:lastPrinted>
  <dcterms:modified xsi:type="dcterms:W3CDTF">2024-03-29T07:14:52Z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8EF27A4BE2674BFFAEDD2A02BFE22BB2_13</vt:lpwstr>
  </property>
</Properties>
</file>